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5135" windowHeight="10935" activeTab="0"/>
  </bookViews>
  <sheets>
    <sheet name="pair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<sst xmlns="http://schemas.openxmlformats.org/spreadsheetml/2006/main" count="180" uniqueCount="74">
  <si>
    <t>♣</t>
  </si>
  <si>
    <t>♦</t>
  </si>
  <si>
    <t>♥</t>
  </si>
  <si>
    <t>♠</t>
  </si>
  <si>
    <t>Point difference</t>
  </si>
  <si>
    <t>IMPs</t>
  </si>
  <si>
    <t>from</t>
  </si>
  <si>
    <t>to</t>
  </si>
  <si>
    <t>0/1</t>
  </si>
  <si>
    <t>0.1/0.9</t>
  </si>
  <si>
    <t>0.2/0.8</t>
  </si>
  <si>
    <t>0.3/0.7</t>
  </si>
  <si>
    <t>0.4/0.6</t>
  </si>
  <si>
    <t>0.5/0.5</t>
  </si>
  <si>
    <t>0.6/0.4</t>
  </si>
  <si>
    <t>0.7/0.3</t>
  </si>
  <si>
    <t>0.8/0.2</t>
  </si>
  <si>
    <t>0.9/0.1</t>
  </si>
  <si>
    <t>1/0</t>
  </si>
  <si>
    <t>Win:0</t>
  </si>
  <si>
    <t xml:space="preserve">Denomination, vulnerability,  </t>
  </si>
  <si>
    <t>undoubled, doubled,</t>
  </si>
  <si>
    <t xml:space="preserve">redoubled </t>
  </si>
  <si>
    <t xml:space="preserve">Denomination, vulnerability </t>
  </si>
  <si>
    <t>made or down 1</t>
  </si>
  <si>
    <t>down 1 or down 2</t>
  </si>
  <si>
    <t>down 2 or down 3</t>
  </si>
  <si>
    <t>down 3 or down 4</t>
  </si>
  <si>
    <t xml:space="preserve">The vertical axis shows the probabilities of Contract 1 making.  </t>
  </si>
  <si>
    <t xml:space="preserve">On the horizontal axis fractions are plotted (from left to right), where the numerator represents the probability of Contract 2 made, going down by 1, 2 or 3 tricks, </t>
  </si>
  <si>
    <t>and the denominator represents the probability of Contract 2 going down by 1, 2, 3 or 4 tricks accordingly.</t>
  </si>
  <si>
    <t>non-vulnarable</t>
  </si>
  <si>
    <t>vulnarable</t>
  </si>
  <si>
    <t>REDBL</t>
  </si>
  <si>
    <t>DBL</t>
  </si>
  <si>
    <t>NO DBL</t>
  </si>
  <si>
    <t>NT</t>
  </si>
  <si>
    <t>made - down 1</t>
  </si>
  <si>
    <t>made - 1 overtrick</t>
  </si>
  <si>
    <t>to make</t>
  </si>
  <si>
    <t>to save</t>
  </si>
  <si>
    <t>Win:2</t>
  </si>
  <si>
    <t>Win:1</t>
  </si>
  <si>
    <t>To save/to make</t>
  </si>
  <si>
    <t>Win:5</t>
  </si>
  <si>
    <t>Win:4</t>
  </si>
  <si>
    <t>Win:3</t>
  </si>
  <si>
    <t>Lost:1</t>
  </si>
  <si>
    <t>Lost:2</t>
  </si>
  <si>
    <t>Lost:3</t>
  </si>
  <si>
    <t>Lost:4</t>
  </si>
  <si>
    <t>Lost:5</t>
  </si>
  <si>
    <t>Lost:6</t>
  </si>
  <si>
    <t>Lost:7</t>
  </si>
  <si>
    <t>Lost:8</t>
  </si>
  <si>
    <t xml:space="preserve">level and possible result </t>
  </si>
  <si>
    <t>of contract 1</t>
  </si>
  <si>
    <t xml:space="preserve">Contract 1:  </t>
  </si>
  <si>
    <t xml:space="preserve">Contract 2:  </t>
  </si>
  <si>
    <t>level and possible result</t>
  </si>
  <si>
    <t>of contract 2</t>
  </si>
  <si>
    <t>The Table shows possible results of deal (in MPs) for pair's tournament and TM:</t>
  </si>
  <si>
    <t>If the probability is 0, contract 1 will go down 1 (1st case) or make an overtrick (case 2).</t>
  </si>
  <si>
    <t>If the probability is 1, contract 1always be made.</t>
  </si>
  <si>
    <r>
      <t>Win</t>
    </r>
    <r>
      <rPr>
        <sz val="10"/>
        <rFont val="Times New Roman"/>
        <family val="1"/>
      </rPr>
      <t xml:space="preserve"> и </t>
    </r>
    <r>
      <rPr>
        <sz val="10"/>
        <color indexed="10"/>
        <rFont val="Times New Roman"/>
        <family val="1"/>
      </rPr>
      <t xml:space="preserve">Lost </t>
    </r>
    <r>
      <rPr>
        <sz val="10"/>
        <rFont val="Times New Roman"/>
        <family val="1"/>
      </rPr>
      <t xml:space="preserve">- winning and losing deal for Pair, bid contract 1, or Team, which opponents bid contracts 1 and 2. </t>
    </r>
  </si>
  <si>
    <t>CALCULATOR CALC2E</t>
  </si>
  <si>
    <t>Lost:9</t>
  </si>
  <si>
    <t>Lost:10</t>
  </si>
  <si>
    <t>Lost:11</t>
  </si>
  <si>
    <t>Lost:12</t>
  </si>
  <si>
    <t>Lost:13</t>
  </si>
  <si>
    <t>Lost:14</t>
  </si>
  <si>
    <t>Lost:15</t>
  </si>
  <si>
    <t xml:space="preserve">(Level of contract 1 less than level of contract 2)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</si>
</sst>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6"/>
      <color indexed="8"/>
      <name val="Courier New"/>
      <family val="3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indexed="12"/>
      <name val="Cambria"/>
      <family val="1"/>
    </font>
    <font>
      <sz val="10"/>
      <color indexed="9"/>
      <name val="Cambri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10"/>
      <name val="Times New Roman"/>
      <family val="1"/>
    </font>
    <font>
      <u val="single"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Cambria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0" xfId="51" applyFont="1" applyFill="1" applyBorder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right"/>
      <protection/>
    </xf>
    <xf numFmtId="1" fontId="6" fillId="0" borderId="0" xfId="51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 indent="1"/>
    </xf>
    <xf numFmtId="0" fontId="8" fillId="0" borderId="0" xfId="0" applyFont="1" applyFill="1" applyBorder="1" applyAlignment="1">
      <alignment vertical="top" wrapText="1" indent="1"/>
    </xf>
    <xf numFmtId="0" fontId="7" fillId="0" borderId="0" xfId="0" applyFont="1" applyFill="1" applyBorder="1" applyAlignment="1">
      <alignment horizontal="center" wrapText="1"/>
    </xf>
    <xf numFmtId="0" fontId="9" fillId="0" borderId="0" xfId="5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51" applyFont="1" applyFill="1" applyBorder="1">
      <alignment/>
      <protection/>
    </xf>
    <xf numFmtId="0" fontId="10" fillId="0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 horizontal="right"/>
      <protection/>
    </xf>
    <xf numFmtId="0" fontId="10" fillId="0" borderId="0" xfId="51" applyFont="1" applyFill="1" applyBorder="1" applyAlignment="1">
      <alignment horizontal="left"/>
      <protection/>
    </xf>
    <xf numFmtId="0" fontId="11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0" xfId="0" applyFont="1" applyFill="1" applyBorder="1" applyAlignment="1">
      <alignment horizontal="center"/>
    </xf>
    <xf numFmtId="0" fontId="14" fillId="0" borderId="0" xfId="51" applyFont="1" applyFill="1" applyBorder="1">
      <alignment/>
      <protection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5" fillId="0" borderId="0" xfId="57" applyFont="1" applyFill="1" applyBorder="1" applyAlignment="1" applyProtection="1">
      <alignment horizontal="center"/>
      <protection/>
    </xf>
    <xf numFmtId="0" fontId="10" fillId="0" borderId="0" xfId="51" applyFont="1" applyFill="1" applyBorder="1">
      <alignment/>
      <protection/>
    </xf>
    <xf numFmtId="0" fontId="33" fillId="0" borderId="0" xfId="0" applyFont="1" applyFill="1" applyBorder="1" applyAlignment="1">
      <alignment horizontal="center" wrapText="1"/>
    </xf>
    <xf numFmtId="0" fontId="14" fillId="0" borderId="0" xfId="5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2" fillId="0" borderId="0" xfId="51" applyFont="1" applyFill="1" applyBorder="1" applyAlignment="1">
      <alignment horizontal="left"/>
      <protection/>
    </xf>
    <xf numFmtId="0" fontId="14" fillId="0" borderId="0" xfId="51" applyFont="1" applyFill="1" applyBorder="1">
      <alignment/>
      <protection/>
    </xf>
    <xf numFmtId="0" fontId="34" fillId="0" borderId="0" xfId="0" applyFont="1" applyAlignment="1">
      <alignment/>
    </xf>
    <xf numFmtId="0" fontId="35" fillId="0" borderId="0" xfId="51" applyFont="1" applyFill="1" applyBorder="1">
      <alignment/>
      <protection/>
    </xf>
    <xf numFmtId="0" fontId="35" fillId="0" borderId="0" xfId="51" applyFont="1" applyFill="1" applyBorder="1">
      <alignment/>
      <protection/>
    </xf>
    <xf numFmtId="0" fontId="36" fillId="0" borderId="0" xfId="51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37" fillId="0" borderId="0" xfId="51" applyFont="1" applyFill="1" applyBorder="1">
      <alignment/>
      <protection/>
    </xf>
    <xf numFmtId="0" fontId="3" fillId="20" borderId="11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Y60"/>
  <sheetViews>
    <sheetView showGridLines="0" tabSelected="1" zoomScale="75" zoomScaleNormal="75" zoomScalePageLayoutView="0" workbookViewId="0" topLeftCell="A2">
      <selection activeCell="J8" sqref="J8"/>
    </sheetView>
  </sheetViews>
  <sheetFormatPr defaultColWidth="9.140625" defaultRowHeight="15"/>
  <cols>
    <col min="1" max="1" width="9.7109375" style="7" customWidth="1"/>
    <col min="2" max="3" width="9.140625" style="7" customWidth="1"/>
    <col min="4" max="4" width="9.57421875" style="7" customWidth="1"/>
    <col min="5" max="6" width="9.140625" style="7" customWidth="1"/>
    <col min="7" max="7" width="9.8515625" style="7" customWidth="1"/>
    <col min="8" max="8" width="9.140625" style="7" customWidth="1"/>
    <col min="9" max="9" width="7.57421875" style="7" customWidth="1"/>
    <col min="10" max="10" width="8.28125" style="7" customWidth="1"/>
    <col min="11" max="11" width="8.140625" style="7" customWidth="1"/>
    <col min="12" max="12" width="9.140625" style="7" customWidth="1"/>
    <col min="13" max="13" width="7.8515625" style="7" customWidth="1"/>
    <col min="14" max="14" width="9.140625" style="7" customWidth="1"/>
    <col min="15" max="15" width="7.421875" style="7" customWidth="1"/>
    <col min="16" max="16384" width="9.140625" style="7" customWidth="1"/>
  </cols>
  <sheetData>
    <row r="1" spans="1:15" ht="12.75" hidden="1">
      <c r="A1" s="7" t="s">
        <v>36</v>
      </c>
      <c r="B1" s="25">
        <v>5</v>
      </c>
      <c r="C1" s="25"/>
      <c r="D1" s="38">
        <v>0</v>
      </c>
      <c r="E1" s="38"/>
      <c r="F1" s="38">
        <f>F2-1</f>
        <v>0</v>
      </c>
      <c r="G1" s="25">
        <v>4</v>
      </c>
      <c r="H1" s="25">
        <v>4</v>
      </c>
      <c r="I1" s="25">
        <v>2</v>
      </c>
      <c r="J1" s="25">
        <v>1</v>
      </c>
      <c r="K1" s="25">
        <v>1</v>
      </c>
      <c r="L1" s="25">
        <v>1</v>
      </c>
      <c r="M1" s="25">
        <v>1</v>
      </c>
      <c r="N1" s="25"/>
      <c r="O1" s="25"/>
    </row>
    <row r="2" spans="1:15" ht="0.75" customHeight="1">
      <c r="A2" s="25" t="s">
        <v>0</v>
      </c>
      <c r="B2" s="25">
        <v>1</v>
      </c>
      <c r="C2" s="25"/>
      <c r="D2" s="38">
        <v>1</v>
      </c>
      <c r="E2" s="38"/>
      <c r="F2" s="38">
        <v>1</v>
      </c>
      <c r="G2" s="25"/>
      <c r="H2" s="25">
        <v>4</v>
      </c>
      <c r="I2" s="25">
        <v>1</v>
      </c>
      <c r="J2" s="25"/>
      <c r="K2" s="25"/>
      <c r="L2" s="25"/>
      <c r="M2" s="25"/>
      <c r="N2" s="25"/>
      <c r="O2" s="25"/>
    </row>
    <row r="3" spans="1:15" ht="38.25" customHeight="1" hidden="1">
      <c r="A3" s="25" t="s">
        <v>1</v>
      </c>
      <c r="B3" s="25">
        <v>2</v>
      </c>
      <c r="C3" s="25"/>
      <c r="D3" s="38">
        <v>2</v>
      </c>
      <c r="E3" s="38"/>
      <c r="F3" s="38"/>
      <c r="G3" s="25"/>
      <c r="H3" s="25">
        <v>1</v>
      </c>
      <c r="I3" s="25"/>
      <c r="J3" s="25"/>
      <c r="K3" s="25"/>
      <c r="L3" s="25"/>
      <c r="M3" s="25"/>
      <c r="N3" s="26"/>
      <c r="O3" s="25"/>
    </row>
    <row r="4" spans="1:15" ht="57.75" customHeight="1" hidden="1">
      <c r="A4" s="25" t="s">
        <v>2</v>
      </c>
      <c r="B4" s="25">
        <v>3</v>
      </c>
      <c r="C4" s="25"/>
      <c r="D4" s="38">
        <v>3</v>
      </c>
      <c r="E4" s="38"/>
      <c r="F4" s="38"/>
      <c r="G4" s="25"/>
      <c r="H4" s="25"/>
      <c r="I4" s="25"/>
      <c r="J4" s="25"/>
      <c r="K4" s="25"/>
      <c r="L4" s="27"/>
      <c r="M4" s="27"/>
      <c r="N4" s="25"/>
      <c r="O4" s="25"/>
    </row>
    <row r="5" spans="1:15" ht="12.75" hidden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>
      <c r="A6" s="25">
        <v>5</v>
      </c>
      <c r="C6" s="25"/>
      <c r="D6" s="25"/>
      <c r="E6" s="25"/>
      <c r="F6" s="25"/>
      <c r="G6" s="43" t="s">
        <v>65</v>
      </c>
      <c r="H6" s="25"/>
      <c r="I6" s="25"/>
      <c r="J6" s="25"/>
      <c r="K6" s="25"/>
      <c r="L6" s="25"/>
      <c r="M6" s="25"/>
      <c r="N6" s="25"/>
      <c r="O6" s="25"/>
    </row>
    <row r="7" spans="1:18" ht="13.5" customHeight="1">
      <c r="A7" s="47" t="s">
        <v>40</v>
      </c>
      <c r="F7" s="30"/>
      <c r="G7" s="44" t="s">
        <v>43</v>
      </c>
      <c r="R7" s="10"/>
    </row>
    <row r="8" spans="1:19" ht="12.75" customHeight="1">
      <c r="A8" s="47" t="s">
        <v>39</v>
      </c>
      <c r="B8" s="33"/>
      <c r="F8" s="33" t="s">
        <v>73</v>
      </c>
      <c r="G8" s="33"/>
      <c r="H8" s="33"/>
      <c r="I8" s="33"/>
      <c r="J8" s="33"/>
      <c r="K8" s="33"/>
      <c r="L8" s="33"/>
      <c r="S8" s="10"/>
    </row>
    <row r="9" spans="1:14" ht="37.5" customHeight="1">
      <c r="A9" s="26"/>
      <c r="B9" s="33" t="s">
        <v>20</v>
      </c>
      <c r="C9" s="29"/>
      <c r="D9" s="29"/>
      <c r="E9" s="33" t="s">
        <v>57</v>
      </c>
      <c r="F9" s="29"/>
      <c r="G9" s="29"/>
      <c r="H9" s="33" t="s">
        <v>23</v>
      </c>
      <c r="I9" s="29"/>
      <c r="J9" s="29"/>
      <c r="K9" s="29"/>
      <c r="L9" s="33" t="s">
        <v>58</v>
      </c>
      <c r="M9" s="29"/>
      <c r="N9" s="29"/>
    </row>
    <row r="10" spans="1:18" ht="15">
      <c r="A10" s="25" t="s">
        <v>0</v>
      </c>
      <c r="B10" s="33" t="s">
        <v>55</v>
      </c>
      <c r="C10" s="29"/>
      <c r="D10" s="29"/>
      <c r="E10" s="33" t="s">
        <v>21</v>
      </c>
      <c r="F10" s="29"/>
      <c r="G10" s="29"/>
      <c r="H10" s="33" t="s">
        <v>59</v>
      </c>
      <c r="I10" s="29"/>
      <c r="J10" s="29"/>
      <c r="K10" s="29"/>
      <c r="L10" s="33" t="s">
        <v>21</v>
      </c>
      <c r="M10" s="29"/>
      <c r="N10" s="29"/>
      <c r="O10" s="11"/>
      <c r="P10" s="11"/>
      <c r="Q10" s="11"/>
      <c r="R10" s="11"/>
    </row>
    <row r="11" spans="1:18" ht="15">
      <c r="A11" s="25" t="s">
        <v>1</v>
      </c>
      <c r="B11" s="33" t="s">
        <v>56</v>
      </c>
      <c r="C11" s="29"/>
      <c r="D11" s="29"/>
      <c r="E11" s="33" t="s">
        <v>22</v>
      </c>
      <c r="F11" s="29"/>
      <c r="G11" s="29"/>
      <c r="H11" s="33" t="s">
        <v>60</v>
      </c>
      <c r="I11" s="29"/>
      <c r="J11" s="29"/>
      <c r="K11" s="29"/>
      <c r="L11" s="33" t="s">
        <v>22</v>
      </c>
      <c r="M11" s="29"/>
      <c r="N11" s="29"/>
      <c r="O11" s="11"/>
      <c r="P11" s="11"/>
      <c r="Q11" s="11"/>
      <c r="R11" s="11"/>
    </row>
    <row r="12" spans="1:18" ht="15.75" customHeight="1">
      <c r="A12" s="25" t="s">
        <v>2</v>
      </c>
      <c r="B12" s="33"/>
      <c r="C12" s="29"/>
      <c r="D12" s="29"/>
      <c r="E12" s="33"/>
      <c r="F12" s="29"/>
      <c r="G12" s="29"/>
      <c r="I12" s="29"/>
      <c r="J12" s="29"/>
      <c r="K12" s="29"/>
      <c r="M12" s="29"/>
      <c r="N12" s="29"/>
      <c r="O12" s="11"/>
      <c r="P12" s="11"/>
      <c r="Q12" s="11"/>
      <c r="R12" s="11"/>
    </row>
    <row r="13" spans="1:18" ht="14.25">
      <c r="A13" s="25" t="s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29"/>
      <c r="N13" s="29"/>
      <c r="O13" s="11"/>
      <c r="P13" s="11"/>
      <c r="Q13" s="11"/>
      <c r="R13" s="11"/>
    </row>
    <row r="14" spans="1:25" ht="15" customHeight="1">
      <c r="A14" s="25" t="s">
        <v>36</v>
      </c>
      <c r="L14" s="12"/>
      <c r="M14" s="12"/>
      <c r="N14" s="13"/>
      <c r="O14" s="14"/>
      <c r="P14" s="14"/>
      <c r="Q14" s="14"/>
      <c r="R14" s="14"/>
      <c r="S14" s="9"/>
      <c r="T14" s="9"/>
      <c r="U14" s="9"/>
      <c r="V14" s="9"/>
      <c r="W14" s="9"/>
      <c r="X14" s="9"/>
      <c r="Y14" s="9"/>
    </row>
    <row r="15" spans="1:18" ht="14.25">
      <c r="A15" s="28">
        <v>1</v>
      </c>
      <c r="B15" s="8"/>
      <c r="E15" s="15"/>
      <c r="F15" s="16"/>
      <c r="L15" s="17"/>
      <c r="M15" s="11"/>
      <c r="N15" s="11"/>
      <c r="O15" s="13"/>
      <c r="P15" s="13"/>
      <c r="Q15" s="13"/>
      <c r="R15" s="13"/>
    </row>
    <row r="16" spans="1:18" ht="14.25">
      <c r="A16" s="28">
        <v>2</v>
      </c>
      <c r="I16" s="33"/>
      <c r="J16" s="33" t="s">
        <v>24</v>
      </c>
      <c r="K16" s="33"/>
      <c r="L16" s="29"/>
      <c r="M16" s="11"/>
      <c r="N16" s="11"/>
      <c r="O16" s="18"/>
      <c r="P16" s="18"/>
      <c r="Q16" s="18"/>
      <c r="R16" s="18"/>
    </row>
    <row r="17" spans="1:18" ht="14.25">
      <c r="A17" s="28">
        <v>3</v>
      </c>
      <c r="E17" s="33"/>
      <c r="H17" s="17"/>
      <c r="I17" s="33"/>
      <c r="J17" s="33" t="s">
        <v>25</v>
      </c>
      <c r="K17" s="33"/>
      <c r="L17" s="29"/>
      <c r="M17" s="11"/>
      <c r="N17" s="11"/>
      <c r="O17" s="11"/>
      <c r="P17" s="11"/>
      <c r="Q17" s="11"/>
      <c r="R17" s="11"/>
    </row>
    <row r="18" spans="1:18" ht="14.25">
      <c r="A18" s="28">
        <v>4</v>
      </c>
      <c r="J18" s="33" t="s">
        <v>26</v>
      </c>
      <c r="O18" s="11"/>
      <c r="P18" s="11"/>
      <c r="Q18" s="11"/>
      <c r="R18" s="11"/>
    </row>
    <row r="19" spans="1:18" ht="14.25" customHeight="1">
      <c r="A19" s="28">
        <v>5</v>
      </c>
      <c r="J19" s="33" t="s">
        <v>27</v>
      </c>
      <c r="O19" s="11"/>
      <c r="P19" s="11"/>
      <c r="Q19" s="11"/>
      <c r="R19" s="11"/>
    </row>
    <row r="20" spans="1:18" ht="14.25" customHeight="1">
      <c r="A20" s="28">
        <v>6</v>
      </c>
      <c r="C20" s="40" t="s">
        <v>8</v>
      </c>
      <c r="D20" s="40" t="s">
        <v>9</v>
      </c>
      <c r="E20" s="40" t="s">
        <v>10</v>
      </c>
      <c r="F20" s="40" t="s">
        <v>11</v>
      </c>
      <c r="G20" s="40" t="s">
        <v>12</v>
      </c>
      <c r="H20" s="40" t="s">
        <v>13</v>
      </c>
      <c r="I20" s="40" t="s">
        <v>14</v>
      </c>
      <c r="J20" s="40" t="s">
        <v>15</v>
      </c>
      <c r="K20" s="40" t="s">
        <v>16</v>
      </c>
      <c r="L20" s="41" t="s">
        <v>17</v>
      </c>
      <c r="M20" s="42" t="s">
        <v>18</v>
      </c>
      <c r="N20" s="11"/>
      <c r="O20" s="11"/>
      <c r="P20" s="11"/>
      <c r="Q20" s="11"/>
      <c r="R20" s="11"/>
    </row>
    <row r="21" spans="1:20" ht="15">
      <c r="A21" s="28">
        <v>7</v>
      </c>
      <c r="B21" s="33">
        <v>0</v>
      </c>
      <c r="C21" s="23" t="s">
        <v>44</v>
      </c>
      <c r="D21" s="23" t="s">
        <v>45</v>
      </c>
      <c r="E21" s="24" t="s">
        <v>41</v>
      </c>
      <c r="F21" s="23" t="s">
        <v>42</v>
      </c>
      <c r="G21" s="48" t="s">
        <v>47</v>
      </c>
      <c r="H21" s="48" t="s">
        <v>48</v>
      </c>
      <c r="I21" s="48" t="s">
        <v>49</v>
      </c>
      <c r="J21" s="48" t="s">
        <v>51</v>
      </c>
      <c r="K21" s="48" t="s">
        <v>52</v>
      </c>
      <c r="L21" s="48" t="s">
        <v>54</v>
      </c>
      <c r="M21" s="48" t="s">
        <v>66</v>
      </c>
      <c r="O21" s="20"/>
      <c r="P21" s="21"/>
      <c r="Q21" s="21"/>
      <c r="R21" s="21"/>
      <c r="S21" s="21"/>
      <c r="T21" s="21"/>
    </row>
    <row r="22" spans="1:20" ht="15">
      <c r="A22" s="25"/>
      <c r="B22" s="33">
        <v>0.1</v>
      </c>
      <c r="C22" s="23" t="s">
        <v>45</v>
      </c>
      <c r="D22" s="23" t="s">
        <v>46</v>
      </c>
      <c r="E22" s="23" t="s">
        <v>42</v>
      </c>
      <c r="F22" s="23" t="s">
        <v>19</v>
      </c>
      <c r="G22" s="48" t="s">
        <v>48</v>
      </c>
      <c r="H22" s="48" t="s">
        <v>49</v>
      </c>
      <c r="I22" s="48" t="s">
        <v>50</v>
      </c>
      <c r="J22" s="48" t="s">
        <v>52</v>
      </c>
      <c r="K22" s="48" t="s">
        <v>53</v>
      </c>
      <c r="L22" s="48" t="s">
        <v>66</v>
      </c>
      <c r="M22" s="48" t="s">
        <v>67</v>
      </c>
      <c r="O22" s="21"/>
      <c r="P22" s="20"/>
      <c r="Q22" s="20"/>
      <c r="R22" s="20"/>
      <c r="S22" s="20"/>
      <c r="T22" s="20"/>
    </row>
    <row r="23" spans="1:20" ht="15">
      <c r="A23" s="46" t="s">
        <v>35</v>
      </c>
      <c r="B23" s="33">
        <v>0.2</v>
      </c>
      <c r="C23" s="23" t="s">
        <v>45</v>
      </c>
      <c r="D23" s="23" t="s">
        <v>46</v>
      </c>
      <c r="E23" s="23" t="s">
        <v>42</v>
      </c>
      <c r="F23" s="23" t="s">
        <v>19</v>
      </c>
      <c r="G23" s="48" t="s">
        <v>48</v>
      </c>
      <c r="H23" s="48" t="s">
        <v>49</v>
      </c>
      <c r="I23" s="48" t="s">
        <v>50</v>
      </c>
      <c r="J23" s="48" t="s">
        <v>52</v>
      </c>
      <c r="K23" s="48" t="s">
        <v>53</v>
      </c>
      <c r="L23" s="48" t="s">
        <v>66</v>
      </c>
      <c r="M23" s="48" t="s">
        <v>67</v>
      </c>
      <c r="O23" s="21"/>
      <c r="P23" s="20"/>
      <c r="Q23" s="20"/>
      <c r="R23" s="20"/>
      <c r="S23" s="20"/>
      <c r="T23" s="20"/>
    </row>
    <row r="24" spans="1:20" ht="15">
      <c r="A24" s="46" t="s">
        <v>34</v>
      </c>
      <c r="B24" s="33">
        <v>0.3</v>
      </c>
      <c r="C24" s="23" t="s">
        <v>46</v>
      </c>
      <c r="D24" s="23" t="s">
        <v>41</v>
      </c>
      <c r="E24" s="23" t="s">
        <v>19</v>
      </c>
      <c r="F24" s="48" t="s">
        <v>47</v>
      </c>
      <c r="G24" s="48" t="s">
        <v>49</v>
      </c>
      <c r="H24" s="48" t="s">
        <v>50</v>
      </c>
      <c r="I24" s="48" t="s">
        <v>51</v>
      </c>
      <c r="J24" s="48" t="s">
        <v>53</v>
      </c>
      <c r="K24" s="48" t="s">
        <v>54</v>
      </c>
      <c r="L24" s="49" t="s">
        <v>67</v>
      </c>
      <c r="M24" s="49" t="s">
        <v>68</v>
      </c>
      <c r="N24" s="11"/>
      <c r="O24" s="21"/>
      <c r="P24" s="20"/>
      <c r="Q24" s="20"/>
      <c r="R24" s="20"/>
      <c r="S24" s="20"/>
      <c r="T24" s="20"/>
    </row>
    <row r="25" spans="1:20" ht="15">
      <c r="A25" s="46" t="s">
        <v>33</v>
      </c>
      <c r="B25" s="33">
        <v>0.4</v>
      </c>
      <c r="C25" s="23" t="s">
        <v>46</v>
      </c>
      <c r="D25" s="23" t="s">
        <v>41</v>
      </c>
      <c r="E25" s="23" t="s">
        <v>19</v>
      </c>
      <c r="F25" s="48" t="s">
        <v>47</v>
      </c>
      <c r="G25" s="48" t="s">
        <v>49</v>
      </c>
      <c r="H25" s="48" t="s">
        <v>50</v>
      </c>
      <c r="I25" s="48" t="s">
        <v>51</v>
      </c>
      <c r="J25" s="48" t="s">
        <v>53</v>
      </c>
      <c r="K25" s="48" t="s">
        <v>54</v>
      </c>
      <c r="L25" s="49" t="s">
        <v>67</v>
      </c>
      <c r="M25" s="49" t="s">
        <v>68</v>
      </c>
      <c r="N25" s="11"/>
      <c r="O25" s="21"/>
      <c r="P25" s="20"/>
      <c r="Q25" s="20"/>
      <c r="R25" s="20"/>
      <c r="S25" s="20"/>
      <c r="T25" s="20"/>
    </row>
    <row r="26" spans="1:20" ht="15.75" customHeight="1">
      <c r="A26" s="46" t="s">
        <v>31</v>
      </c>
      <c r="B26" s="33">
        <v>0.5</v>
      </c>
      <c r="C26" s="23" t="s">
        <v>41</v>
      </c>
      <c r="D26" s="23" t="s">
        <v>42</v>
      </c>
      <c r="E26" s="48" t="s">
        <v>47</v>
      </c>
      <c r="F26" s="48" t="s">
        <v>48</v>
      </c>
      <c r="G26" s="48" t="s">
        <v>50</v>
      </c>
      <c r="H26" s="48" t="s">
        <v>51</v>
      </c>
      <c r="I26" s="48" t="s">
        <v>52</v>
      </c>
      <c r="J26" s="48" t="s">
        <v>54</v>
      </c>
      <c r="K26" s="48" t="s">
        <v>66</v>
      </c>
      <c r="L26" s="49" t="s">
        <v>68</v>
      </c>
      <c r="M26" s="49" t="s">
        <v>69</v>
      </c>
      <c r="N26" s="11"/>
      <c r="O26" s="21"/>
      <c r="P26" s="20"/>
      <c r="Q26" s="20"/>
      <c r="R26" s="20"/>
      <c r="S26" s="20"/>
      <c r="T26" s="20"/>
    </row>
    <row r="27" spans="1:20" ht="15">
      <c r="A27" s="46" t="s">
        <v>32</v>
      </c>
      <c r="B27" s="33">
        <v>0.6</v>
      </c>
      <c r="C27" s="23" t="s">
        <v>42</v>
      </c>
      <c r="D27" s="23" t="s">
        <v>19</v>
      </c>
      <c r="E27" s="48" t="s">
        <v>48</v>
      </c>
      <c r="F27" s="48" t="s">
        <v>49</v>
      </c>
      <c r="G27" s="48" t="s">
        <v>51</v>
      </c>
      <c r="H27" s="48" t="s">
        <v>52</v>
      </c>
      <c r="I27" s="48" t="s">
        <v>53</v>
      </c>
      <c r="J27" s="48" t="s">
        <v>66</v>
      </c>
      <c r="K27" s="48" t="s">
        <v>67</v>
      </c>
      <c r="L27" s="49" t="s">
        <v>69</v>
      </c>
      <c r="M27" s="49" t="s">
        <v>70</v>
      </c>
      <c r="N27" s="11"/>
      <c r="O27" s="21"/>
      <c r="P27" s="20"/>
      <c r="Q27" s="20"/>
      <c r="R27" s="20"/>
      <c r="S27" s="20"/>
      <c r="T27" s="20"/>
    </row>
    <row r="28" spans="1:20" ht="15" customHeight="1">
      <c r="A28" s="25"/>
      <c r="B28" s="33">
        <v>0.7</v>
      </c>
      <c r="C28" s="23" t="s">
        <v>42</v>
      </c>
      <c r="D28" s="23" t="s">
        <v>19</v>
      </c>
      <c r="E28" s="48" t="s">
        <v>48</v>
      </c>
      <c r="F28" s="48" t="s">
        <v>49</v>
      </c>
      <c r="G28" s="48" t="s">
        <v>51</v>
      </c>
      <c r="H28" s="48" t="s">
        <v>52</v>
      </c>
      <c r="I28" s="48" t="s">
        <v>53</v>
      </c>
      <c r="J28" s="48" t="s">
        <v>66</v>
      </c>
      <c r="K28" s="48" t="s">
        <v>67</v>
      </c>
      <c r="L28" s="50" t="s">
        <v>69</v>
      </c>
      <c r="M28" s="50" t="s">
        <v>70</v>
      </c>
      <c r="N28" s="13"/>
      <c r="O28" s="21"/>
      <c r="P28" s="20"/>
      <c r="Q28" s="20"/>
      <c r="R28" s="20"/>
      <c r="S28" s="20"/>
      <c r="T28" s="20"/>
    </row>
    <row r="29" spans="1:20" ht="15">
      <c r="A29" s="25">
        <v>1</v>
      </c>
      <c r="B29" s="33">
        <v>0.8</v>
      </c>
      <c r="C29" s="23" t="s">
        <v>19</v>
      </c>
      <c r="D29" s="48" t="s">
        <v>47</v>
      </c>
      <c r="E29" s="48" t="s">
        <v>49</v>
      </c>
      <c r="F29" s="48" t="s">
        <v>50</v>
      </c>
      <c r="G29" s="48" t="s">
        <v>52</v>
      </c>
      <c r="H29" s="48" t="s">
        <v>53</v>
      </c>
      <c r="I29" s="48" t="s">
        <v>54</v>
      </c>
      <c r="J29" s="48" t="s">
        <v>67</v>
      </c>
      <c r="K29" s="48" t="s">
        <v>68</v>
      </c>
      <c r="L29" s="50" t="s">
        <v>70</v>
      </c>
      <c r="M29" s="50" t="s">
        <v>71</v>
      </c>
      <c r="N29" s="13"/>
      <c r="O29" s="21"/>
      <c r="P29" s="20"/>
      <c r="Q29" s="20"/>
      <c r="R29" s="20"/>
      <c r="S29" s="20"/>
      <c r="T29" s="20"/>
    </row>
    <row r="30" spans="1:20" ht="15">
      <c r="A30" s="25">
        <v>2</v>
      </c>
      <c r="B30" s="33">
        <v>0.9</v>
      </c>
      <c r="C30" s="23" t="s">
        <v>19</v>
      </c>
      <c r="D30" s="48" t="s">
        <v>47</v>
      </c>
      <c r="E30" s="48" t="s">
        <v>49</v>
      </c>
      <c r="F30" s="48" t="s">
        <v>50</v>
      </c>
      <c r="G30" s="48" t="s">
        <v>52</v>
      </c>
      <c r="H30" s="48" t="s">
        <v>53</v>
      </c>
      <c r="I30" s="48" t="s">
        <v>54</v>
      </c>
      <c r="J30" s="48" t="s">
        <v>67</v>
      </c>
      <c r="K30" s="48" t="s">
        <v>68</v>
      </c>
      <c r="L30" s="51" t="s">
        <v>70</v>
      </c>
      <c r="M30" s="51" t="s">
        <v>71</v>
      </c>
      <c r="N30" s="18"/>
      <c r="O30" s="21"/>
      <c r="P30" s="20"/>
      <c r="Q30" s="20"/>
      <c r="R30" s="20"/>
      <c r="S30" s="20"/>
      <c r="T30" s="20"/>
    </row>
    <row r="31" spans="1:18" ht="15">
      <c r="A31" s="25">
        <v>3</v>
      </c>
      <c r="B31" s="33">
        <v>1</v>
      </c>
      <c r="C31" s="48" t="s">
        <v>47</v>
      </c>
      <c r="D31" s="48" t="s">
        <v>48</v>
      </c>
      <c r="E31" s="48" t="s">
        <v>50</v>
      </c>
      <c r="F31" s="48" t="s">
        <v>51</v>
      </c>
      <c r="G31" s="48" t="s">
        <v>53</v>
      </c>
      <c r="H31" s="48" t="s">
        <v>54</v>
      </c>
      <c r="I31" s="48" t="s">
        <v>66</v>
      </c>
      <c r="J31" s="48" t="s">
        <v>68</v>
      </c>
      <c r="K31" s="48" t="s">
        <v>69</v>
      </c>
      <c r="L31" s="51" t="s">
        <v>71</v>
      </c>
      <c r="M31" s="51" t="s">
        <v>72</v>
      </c>
      <c r="N31" s="18"/>
      <c r="O31" s="18"/>
      <c r="P31" s="18"/>
      <c r="Q31" s="18"/>
      <c r="R31" s="18"/>
    </row>
    <row r="32" spans="1:18" ht="15">
      <c r="A32" s="25">
        <v>4</v>
      </c>
      <c r="L32" s="22"/>
      <c r="M32" s="18"/>
      <c r="N32" s="18"/>
      <c r="O32" s="18"/>
      <c r="P32" s="18"/>
      <c r="Q32" s="18"/>
      <c r="R32" s="18"/>
    </row>
    <row r="33" spans="1:18" ht="15">
      <c r="A33" s="25">
        <v>5</v>
      </c>
      <c r="L33" s="22"/>
      <c r="M33" s="18"/>
      <c r="N33" s="18"/>
      <c r="O33" s="18"/>
      <c r="P33" s="18"/>
      <c r="Q33" s="18"/>
      <c r="R33" s="18"/>
    </row>
    <row r="34" spans="1:18" ht="15">
      <c r="A34" s="25">
        <v>6</v>
      </c>
      <c r="B34" s="29" t="s">
        <v>28</v>
      </c>
      <c r="L34" s="22"/>
      <c r="M34" s="18"/>
      <c r="N34" s="18"/>
      <c r="O34" s="18"/>
      <c r="P34" s="18"/>
      <c r="Q34" s="18"/>
      <c r="R34" s="18"/>
    </row>
    <row r="35" spans="1:18" ht="15">
      <c r="A35" s="25">
        <v>7</v>
      </c>
      <c r="B35" s="45" t="s">
        <v>62</v>
      </c>
      <c r="C35" s="29"/>
      <c r="D35" s="29"/>
      <c r="E35" s="29"/>
      <c r="F35" s="29"/>
      <c r="G35" s="29"/>
      <c r="H35" s="29"/>
      <c r="I35" s="29"/>
      <c r="J35" s="29"/>
      <c r="K35" s="29"/>
      <c r="L35" s="39"/>
      <c r="M35" s="18"/>
      <c r="N35" s="18"/>
      <c r="O35" s="18"/>
      <c r="P35" s="18"/>
      <c r="Q35" s="18"/>
      <c r="R35" s="18"/>
    </row>
    <row r="36" spans="1:18" ht="15">
      <c r="A36" s="25">
        <v>8</v>
      </c>
      <c r="B36" s="45" t="s">
        <v>63</v>
      </c>
      <c r="C36" s="29"/>
      <c r="D36" s="29"/>
      <c r="E36" s="29"/>
      <c r="F36" s="29"/>
      <c r="G36" s="29"/>
      <c r="H36" s="29"/>
      <c r="I36" s="29"/>
      <c r="J36" s="29"/>
      <c r="K36" s="29"/>
      <c r="L36" s="39"/>
      <c r="M36" s="18"/>
      <c r="N36" s="18"/>
      <c r="O36" s="18"/>
      <c r="P36" s="18"/>
      <c r="Q36" s="18"/>
      <c r="R36" s="18"/>
    </row>
    <row r="37" spans="1:18" ht="15">
      <c r="A37" s="25">
        <v>9</v>
      </c>
      <c r="B37" s="45" t="s">
        <v>29</v>
      </c>
      <c r="L37" s="22"/>
      <c r="M37" s="18"/>
      <c r="N37" s="18"/>
      <c r="O37" s="18"/>
      <c r="P37" s="18"/>
      <c r="Q37" s="18"/>
      <c r="R37" s="18"/>
    </row>
    <row r="38" spans="1:18" ht="15">
      <c r="A38" s="25">
        <v>10</v>
      </c>
      <c r="B38" s="45" t="s">
        <v>30</v>
      </c>
      <c r="L38" s="22"/>
      <c r="M38" s="18"/>
      <c r="N38" s="18"/>
      <c r="O38" s="18"/>
      <c r="P38" s="18"/>
      <c r="Q38" s="18"/>
      <c r="R38" s="18"/>
    </row>
    <row r="39" spans="1:18" ht="15">
      <c r="A39" s="25">
        <v>11</v>
      </c>
      <c r="B39" s="45" t="s">
        <v>61</v>
      </c>
      <c r="C39" s="29"/>
      <c r="D39" s="29"/>
      <c r="E39" s="29"/>
      <c r="F39" s="29"/>
      <c r="G39" s="29"/>
      <c r="H39" s="29"/>
      <c r="I39" s="29"/>
      <c r="J39" s="29"/>
      <c r="K39" s="29"/>
      <c r="L39" s="36"/>
      <c r="M39" s="34"/>
      <c r="N39" s="34"/>
      <c r="O39" s="34"/>
      <c r="P39" s="18"/>
      <c r="Q39" s="18"/>
      <c r="R39" s="18"/>
    </row>
    <row r="40" spans="1:18" ht="15">
      <c r="A40" s="25">
        <v>12</v>
      </c>
      <c r="B40" s="52" t="s">
        <v>64</v>
      </c>
      <c r="C40" s="29"/>
      <c r="D40" s="29"/>
      <c r="E40" s="29"/>
      <c r="F40" s="29"/>
      <c r="G40" s="29"/>
      <c r="H40" s="29"/>
      <c r="I40" s="29"/>
      <c r="J40" s="29"/>
      <c r="K40" s="29"/>
      <c r="L40" s="36"/>
      <c r="M40" s="34"/>
      <c r="N40" s="34"/>
      <c r="O40" s="34"/>
      <c r="P40" s="18"/>
      <c r="Q40" s="18"/>
      <c r="R40" s="18"/>
    </row>
    <row r="41" spans="1:18" ht="15">
      <c r="A41" s="25">
        <v>13</v>
      </c>
      <c r="B41" s="52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34"/>
      <c r="N41" s="34"/>
      <c r="O41" s="34"/>
      <c r="P41" s="18"/>
      <c r="Q41" s="18"/>
      <c r="R41" s="18"/>
    </row>
    <row r="42" spans="1:18" ht="15">
      <c r="A42" s="25" t="s">
        <v>37</v>
      </c>
      <c r="C42" s="29"/>
      <c r="D42" s="29"/>
      <c r="E42" s="29"/>
      <c r="F42" s="29"/>
      <c r="G42" s="29"/>
      <c r="H42" s="29"/>
      <c r="I42" s="29"/>
      <c r="J42" s="29"/>
      <c r="K42" s="29"/>
      <c r="L42" s="36"/>
      <c r="M42" s="34"/>
      <c r="N42" s="34"/>
      <c r="O42" s="34"/>
      <c r="P42" s="18"/>
      <c r="Q42" s="18"/>
      <c r="R42" s="18"/>
    </row>
    <row r="43" spans="1:18" ht="15">
      <c r="A43" s="25" t="s">
        <v>38</v>
      </c>
      <c r="L43" s="19"/>
      <c r="M43" s="35"/>
      <c r="N43" s="35"/>
      <c r="O43" s="35"/>
      <c r="P43" s="11"/>
      <c r="Q43" s="11"/>
      <c r="R43" s="11"/>
    </row>
    <row r="44" spans="1:18" ht="15">
      <c r="A44" s="25"/>
      <c r="L44" s="37"/>
      <c r="M44" s="35"/>
      <c r="N44" s="35"/>
      <c r="O44" s="35"/>
      <c r="P44" s="11"/>
      <c r="Q44" s="11"/>
      <c r="R44" s="11"/>
    </row>
    <row r="45" spans="1:18" ht="15">
      <c r="A45" s="25"/>
      <c r="L45" s="19"/>
      <c r="M45" s="35"/>
      <c r="N45" s="35"/>
      <c r="O45" s="35"/>
      <c r="P45" s="11"/>
      <c r="Q45" s="11"/>
      <c r="R45" s="11"/>
    </row>
    <row r="46" spans="1:18" ht="15.75">
      <c r="A46" s="2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11"/>
      <c r="N46" s="11"/>
      <c r="O46" s="11"/>
      <c r="P46" s="11"/>
      <c r="Q46" s="11"/>
      <c r="R46" s="11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G29"/>
  <sheetViews>
    <sheetView zoomScalePageLayoutView="0" workbookViewId="0" topLeftCell="A1">
      <selection activeCell="I21" sqref="I21"/>
    </sheetView>
  </sheetViews>
  <sheetFormatPr defaultColWidth="9.140625" defaultRowHeight="15"/>
  <sheetData>
    <row r="2" ht="15" thickBot="1"/>
    <row r="3" spans="2:6" ht="15.75" customHeight="1" thickBot="1">
      <c r="B3" s="53" t="s">
        <v>4</v>
      </c>
      <c r="C3" s="54"/>
      <c r="D3" s="55" t="s">
        <v>5</v>
      </c>
      <c r="E3" s="57"/>
      <c r="F3" s="57"/>
    </row>
    <row r="4" spans="2:7" ht="15.75" thickBot="1">
      <c r="B4" s="1" t="s">
        <v>6</v>
      </c>
      <c r="C4" s="1" t="s">
        <v>7</v>
      </c>
      <c r="D4" s="56"/>
      <c r="E4" s="5"/>
      <c r="F4" s="5"/>
      <c r="G4">
        <f>ScoretoIMP(150)</f>
        <v>4</v>
      </c>
    </row>
    <row r="5" spans="2:6" ht="15" thickBot="1">
      <c r="B5" s="2">
        <v>0</v>
      </c>
      <c r="C5" s="2">
        <v>10</v>
      </c>
      <c r="D5" s="3">
        <v>0</v>
      </c>
      <c r="E5" s="6"/>
      <c r="F5" s="6"/>
    </row>
    <row r="6" spans="2:7" ht="15" thickBot="1">
      <c r="B6" s="2">
        <v>20</v>
      </c>
      <c r="C6" s="2">
        <v>40</v>
      </c>
      <c r="D6" s="3">
        <v>1</v>
      </c>
      <c r="E6" s="6"/>
      <c r="F6" s="6"/>
      <c r="G6">
        <f>ScoretoIMP(B20)</f>
        <v>15</v>
      </c>
    </row>
    <row r="7" spans="2:6" ht="15" thickBot="1">
      <c r="B7" s="2">
        <v>50</v>
      </c>
      <c r="C7" s="2">
        <v>80</v>
      </c>
      <c r="D7" s="3">
        <v>2</v>
      </c>
      <c r="E7" s="6"/>
      <c r="F7" s="6"/>
    </row>
    <row r="8" spans="2:7" ht="15" thickBot="1">
      <c r="B8" s="2">
        <v>90</v>
      </c>
      <c r="C8" s="2">
        <v>120</v>
      </c>
      <c r="D8" s="3">
        <v>3</v>
      </c>
      <c r="E8" s="6"/>
      <c r="F8" s="6"/>
      <c r="G8">
        <f>ScoretoIMP(B26)</f>
        <v>21</v>
      </c>
    </row>
    <row r="9" spans="2:7" ht="15" thickBot="1">
      <c r="B9" s="2">
        <v>130</v>
      </c>
      <c r="C9" s="2">
        <v>160</v>
      </c>
      <c r="D9" s="3">
        <v>4</v>
      </c>
      <c r="E9" s="6"/>
      <c r="F9" s="6"/>
      <c r="G9">
        <f>ScoretoIMP(B29)</f>
        <v>24</v>
      </c>
    </row>
    <row r="10" spans="2:6" ht="15" thickBot="1">
      <c r="B10" s="2">
        <v>170</v>
      </c>
      <c r="C10" s="2">
        <v>210</v>
      </c>
      <c r="D10" s="3">
        <v>5</v>
      </c>
      <c r="E10" s="6"/>
      <c r="F10" s="6"/>
    </row>
    <row r="11" spans="2:7" ht="15" thickBot="1">
      <c r="B11" s="2">
        <v>220</v>
      </c>
      <c r="C11" s="2">
        <v>260</v>
      </c>
      <c r="D11" s="3">
        <v>6</v>
      </c>
      <c r="E11" s="6"/>
      <c r="F11" s="6"/>
      <c r="G11">
        <f>ScoretoIMP(420)</f>
        <v>9</v>
      </c>
    </row>
    <row r="12" spans="2:6" ht="15" thickBot="1">
      <c r="B12" s="2">
        <v>270</v>
      </c>
      <c r="C12" s="2">
        <v>310</v>
      </c>
      <c r="D12" s="3">
        <v>7</v>
      </c>
      <c r="E12" s="6"/>
      <c r="F12" s="6"/>
    </row>
    <row r="13" spans="2:6" ht="15" thickBot="1">
      <c r="B13" s="2">
        <v>320</v>
      </c>
      <c r="C13" s="2">
        <v>360</v>
      </c>
      <c r="D13" s="3">
        <v>8</v>
      </c>
      <c r="E13" s="6"/>
      <c r="F13" s="6"/>
    </row>
    <row r="14" spans="2:4" ht="15" thickBot="1">
      <c r="B14" s="2">
        <v>370</v>
      </c>
      <c r="C14" s="2">
        <v>420</v>
      </c>
      <c r="D14" s="2">
        <v>9</v>
      </c>
    </row>
    <row r="15" spans="2:4" ht="15" thickBot="1">
      <c r="B15" s="2">
        <v>430</v>
      </c>
      <c r="C15" s="2">
        <v>490</v>
      </c>
      <c r="D15" s="2">
        <v>10</v>
      </c>
    </row>
    <row r="16" spans="2:4" ht="15" thickBot="1">
      <c r="B16" s="2">
        <v>500</v>
      </c>
      <c r="C16" s="2">
        <v>590</v>
      </c>
      <c r="D16" s="2">
        <v>11</v>
      </c>
    </row>
    <row r="17" spans="2:4" ht="15" thickBot="1">
      <c r="B17" s="2">
        <v>600</v>
      </c>
      <c r="C17" s="2">
        <v>740</v>
      </c>
      <c r="D17" s="2">
        <v>12</v>
      </c>
    </row>
    <row r="18" spans="2:4" ht="15" thickBot="1">
      <c r="B18" s="2">
        <v>750</v>
      </c>
      <c r="C18" s="2">
        <v>890</v>
      </c>
      <c r="D18" s="2">
        <v>13</v>
      </c>
    </row>
    <row r="19" spans="2:4" ht="15" thickBot="1">
      <c r="B19" s="2">
        <v>900</v>
      </c>
      <c r="C19" s="2">
        <v>1090</v>
      </c>
      <c r="D19" s="2">
        <v>14</v>
      </c>
    </row>
    <row r="20" spans="2:4" ht="15" thickBot="1">
      <c r="B20" s="2">
        <v>1100</v>
      </c>
      <c r="C20" s="2">
        <v>1290</v>
      </c>
      <c r="D20" s="2">
        <v>15</v>
      </c>
    </row>
    <row r="21" spans="2:4" ht="15" thickBot="1">
      <c r="B21" s="2">
        <v>1300</v>
      </c>
      <c r="C21" s="2">
        <v>1490</v>
      </c>
      <c r="D21" s="2">
        <v>16</v>
      </c>
    </row>
    <row r="22" spans="2:4" ht="15" thickBot="1">
      <c r="B22" s="2">
        <v>1500</v>
      </c>
      <c r="C22" s="2">
        <v>1740</v>
      </c>
      <c r="D22" s="2">
        <v>17</v>
      </c>
    </row>
    <row r="23" spans="2:4" ht="15" thickBot="1">
      <c r="B23" s="2">
        <v>1750</v>
      </c>
      <c r="C23" s="2">
        <v>2000</v>
      </c>
      <c r="D23" s="2">
        <v>18</v>
      </c>
    </row>
    <row r="24" spans="2:4" ht="15" thickBot="1">
      <c r="B24" s="2">
        <v>2000</v>
      </c>
      <c r="C24" s="2">
        <v>2250</v>
      </c>
      <c r="D24" s="2">
        <v>19</v>
      </c>
    </row>
    <row r="25" spans="2:4" ht="15" thickBot="1">
      <c r="B25" s="2">
        <v>2250</v>
      </c>
      <c r="C25" s="2">
        <v>2490</v>
      </c>
      <c r="D25" s="2">
        <v>20</v>
      </c>
    </row>
    <row r="26" spans="2:4" ht="15" thickBot="1">
      <c r="B26" s="2">
        <v>2500</v>
      </c>
      <c r="C26" s="2">
        <v>2990</v>
      </c>
      <c r="D26" s="2">
        <v>21</v>
      </c>
    </row>
    <row r="27" spans="2:4" ht="15" thickBot="1">
      <c r="B27" s="2">
        <v>3000</v>
      </c>
      <c r="C27" s="2">
        <v>3490</v>
      </c>
      <c r="D27" s="2">
        <v>22</v>
      </c>
    </row>
    <row r="28" spans="2:4" ht="15" thickBot="1">
      <c r="B28" s="2">
        <v>3500</v>
      </c>
      <c r="C28" s="2">
        <v>3990</v>
      </c>
      <c r="D28" s="2">
        <v>23</v>
      </c>
    </row>
    <row r="29" spans="2:4" ht="14.25">
      <c r="B29" s="4">
        <v>4000</v>
      </c>
      <c r="C29" s="4">
        <v>10000</v>
      </c>
      <c r="D29" s="4">
        <v>24</v>
      </c>
    </row>
  </sheetData>
  <sheetProtection/>
  <mergeCells count="3">
    <mergeCell ref="B3:C3"/>
    <mergeCell ref="D3:D4"/>
    <mergeCell ref="E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mioffe</dc:creator>
  <cp:keywords/>
  <dc:description/>
  <cp:lastModifiedBy>rudolf</cp:lastModifiedBy>
  <dcterms:created xsi:type="dcterms:W3CDTF">2008-01-10T22:11:16Z</dcterms:created>
  <dcterms:modified xsi:type="dcterms:W3CDTF">2009-01-21T16:12:57Z</dcterms:modified>
  <cp:category/>
  <cp:version/>
  <cp:contentType/>
  <cp:contentStatus/>
</cp:coreProperties>
</file>